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Мониторинг ИКТ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J49" i="1"/>
  <c r="K49" i="1"/>
  <c r="L49" i="1"/>
  <c r="M49" i="1"/>
  <c r="C46" i="1"/>
  <c r="D46" i="1"/>
  <c r="E46" i="1"/>
  <c r="F46" i="1"/>
  <c r="G46" i="1"/>
  <c r="H46" i="1"/>
  <c r="I46" i="1"/>
  <c r="J46" i="1"/>
  <c r="K46" i="1"/>
  <c r="L46" i="1"/>
  <c r="M46" i="1"/>
  <c r="C37" i="1"/>
  <c r="D37" i="1"/>
  <c r="E37" i="1"/>
  <c r="F37" i="1"/>
  <c r="G37" i="1"/>
  <c r="H37" i="1"/>
  <c r="I37" i="1"/>
  <c r="J37" i="1"/>
  <c r="K37" i="1"/>
  <c r="L37" i="1"/>
  <c r="M37" i="1"/>
  <c r="C34" i="1"/>
  <c r="D34" i="1"/>
  <c r="E34" i="1"/>
  <c r="F34" i="1"/>
  <c r="G34" i="1"/>
  <c r="H34" i="1"/>
  <c r="I34" i="1"/>
  <c r="J34" i="1"/>
  <c r="K34" i="1"/>
  <c r="L34" i="1"/>
  <c r="M34" i="1"/>
  <c r="C26" i="1"/>
  <c r="D26" i="1"/>
  <c r="E26" i="1"/>
  <c r="F26" i="1"/>
  <c r="G26" i="1"/>
  <c r="H26" i="1"/>
  <c r="I26" i="1"/>
  <c r="J26" i="1"/>
  <c r="K26" i="1"/>
  <c r="L26" i="1"/>
  <c r="M26" i="1"/>
  <c r="C18" i="1"/>
  <c r="D18" i="1"/>
  <c r="E18" i="1"/>
  <c r="F18" i="1"/>
  <c r="G18" i="1"/>
  <c r="H18" i="1"/>
  <c r="I18" i="1"/>
  <c r="J18" i="1"/>
  <c r="K18" i="1"/>
  <c r="L18" i="1"/>
  <c r="M18" i="1"/>
  <c r="B49" i="1"/>
  <c r="B37" i="1"/>
  <c r="B46" i="1"/>
  <c r="B34" i="1"/>
  <c r="H50" i="1" l="1"/>
  <c r="H51" i="1" s="1"/>
  <c r="G50" i="1"/>
  <c r="G51" i="1" s="1"/>
  <c r="F50" i="1"/>
  <c r="F51" i="1" s="1"/>
  <c r="M50" i="1"/>
  <c r="M51" i="1" s="1"/>
  <c r="E50" i="1"/>
  <c r="E51" i="1" s="1"/>
  <c r="L50" i="1"/>
  <c r="L51" i="1" s="1"/>
  <c r="D50" i="1"/>
  <c r="D51" i="1" s="1"/>
  <c r="K50" i="1"/>
  <c r="K51" i="1" s="1"/>
  <c r="J50" i="1"/>
  <c r="J51" i="1" s="1"/>
  <c r="I50" i="1"/>
  <c r="I51" i="1" s="1"/>
  <c r="C50" i="1"/>
  <c r="C51" i="1" s="1"/>
  <c r="B26" i="1"/>
  <c r="B18" i="1" l="1"/>
  <c r="B50" i="1" s="1"/>
</calcChain>
</file>

<file path=xl/sharedStrings.xml><?xml version="1.0" encoding="utf-8"?>
<sst xmlns="http://schemas.openxmlformats.org/spreadsheetml/2006/main" count="59" uniqueCount="57">
  <si>
    <t>ФИО педагога</t>
  </si>
  <si>
    <t>Word</t>
  </si>
  <si>
    <t>Создание документа</t>
  </si>
  <si>
    <t>Стандарт оформления документов</t>
  </si>
  <si>
    <t>Работа с иконками: дополнение, назначение, свертывание/закрепление панели инструментов</t>
  </si>
  <si>
    <t xml:space="preserve">Линейка </t>
  </si>
  <si>
    <t>Форматирование текста: выравнивание текста, абзац, шрифт, выделение, межстрочный интервал, табуляция</t>
  </si>
  <si>
    <t>Заголовок</t>
  </si>
  <si>
    <t>Страницы: нумерация, ориентация, поля, разрыв</t>
  </si>
  <si>
    <t>Список нумерованный, маркерный</t>
  </si>
  <si>
    <t>Таблица: вставка, название, нумерация, добавление/удаление строк/столбцов</t>
  </si>
  <si>
    <t>Рисунок: вставка, обтекание, название, обрезание</t>
  </si>
  <si>
    <t>Колонтитулы, табуляция, особый колонтитул для первой страницы</t>
  </si>
  <si>
    <t>Сортировка текста</t>
  </si>
  <si>
    <t>Горячие клавиши</t>
  </si>
  <si>
    <t>Копирование, вставка, вырезание, отмена</t>
  </si>
  <si>
    <t>Сохранение в pdf</t>
  </si>
  <si>
    <t>Создание папок</t>
  </si>
  <si>
    <t>Форматирование текста: выравнивание текста, шрифт</t>
  </si>
  <si>
    <t>Организация страниц в документе</t>
  </si>
  <si>
    <t>MS Exele</t>
  </si>
  <si>
    <t>Закрепление областей</t>
  </si>
  <si>
    <t>Построение диаграмм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</si>
  <si>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Создание документа</t>
    </r>
  </si>
  <si>
    <t>Стандарт оформления слайдов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</si>
  <si>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Вставка таблицы</t>
    </r>
  </si>
  <si>
    <t>Рисунок: вставка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</si>
  <si>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Переход по ссылкам</t>
    </r>
  </si>
  <si>
    <t>Сохранение презентации в pdf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</si>
  <si>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Сохранение слайда в jpg</t>
    </r>
  </si>
  <si>
    <t>Power Point</t>
  </si>
  <si>
    <t>Формулы</t>
  </si>
  <si>
    <t>Основы работы в Интернете</t>
  </si>
  <si>
    <t>Презентация педагогической деятельности</t>
  </si>
  <si>
    <t>Организация образовательного процесса с применением ИКТ</t>
  </si>
  <si>
    <t>Самоанализ урока</t>
  </si>
  <si>
    <t>Электронное портфолио</t>
  </si>
  <si>
    <t>Подготовка конспекта / технологической карты урока</t>
  </si>
  <si>
    <t>Подготовка дидактических материалов к уроку</t>
  </si>
  <si>
    <t>Организация оценочной деятельности обучающихся</t>
  </si>
  <si>
    <t>Использование google-документов</t>
  </si>
  <si>
    <t>Оценка ИКТ-компетентности обучающихся на примере информационного листа</t>
  </si>
  <si>
    <t>Оценка ИКТ-компетентности обучающихся на примере реферата</t>
  </si>
  <si>
    <t>Организация дистанционного обучения</t>
  </si>
  <si>
    <t>Электронная почта</t>
  </si>
  <si>
    <t>Использование Интернет-ресурсов</t>
  </si>
  <si>
    <t>Проведение выступлений в телекоммуникационной среде</t>
  </si>
  <si>
    <t>ПТФ</t>
  </si>
  <si>
    <t>Количество баллов</t>
  </si>
  <si>
    <t>Уровень ИКТ</t>
  </si>
  <si>
    <t>баллы</t>
  </si>
  <si>
    <t>уровень</t>
  </si>
  <si>
    <t>выше базового</t>
  </si>
  <si>
    <t>базовый</t>
  </si>
  <si>
    <t>ниже базового</t>
  </si>
  <si>
    <t>критический</t>
  </si>
  <si>
    <t>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</si>
</sst>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left" vertical="top"/>
    </xf>
    <xf numFmtId="0" fontId="2" fillId="3" borderId="0" xfId="0" applyFont="1" applyFill="1" applyAlignment="1">
      <alignment horizontal="justify" vertical="center"/>
    </xf>
    <xf numFmtId="0" fontId="0" fillId="3" borderId="1" xfId="0" applyFill="1" applyBorder="1"/>
    <xf numFmtId="0" fontId="0" fillId="4" borderId="1" xfId="0" applyFill="1" applyBorder="1"/>
    <xf numFmtId="0" fontId="2" fillId="3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top"/>
    </xf>
    <xf numFmtId="0" fontId="7" fillId="5" borderId="1" xfId="0" applyFont="1" applyFill="1" applyBorder="1"/>
    <xf numFmtId="0" fontId="3" fillId="7" borderId="1" xfId="0" applyFont="1" applyFill="1" applyBorder="1" applyAlignment="1">
      <alignment horizontal="right" vertical="top"/>
    </xf>
    <xf numFmtId="0" fontId="3" fillId="7" borderId="1" xfId="0" applyFont="1" applyFill="1" applyBorder="1"/>
    <xf numFmtId="0" fontId="3" fillId="8" borderId="1" xfId="0" applyFont="1" applyFill="1" applyBorder="1" applyAlignment="1">
      <alignment horizontal="right" vertical="top"/>
    </xf>
    <xf numFmtId="0" fontId="4" fillId="8" borderId="1" xfId="0" applyFont="1" applyFill="1" applyBorder="1"/>
    <xf numFmtId="0" fontId="3" fillId="9" borderId="1" xfId="0" applyFont="1" applyFill="1" applyBorder="1" applyAlignment="1">
      <alignment horizontal="right"/>
    </xf>
    <xf numFmtId="0" fontId="5" fillId="9" borderId="1" xfId="0" applyFont="1" applyFill="1" applyBorder="1"/>
    <xf numFmtId="0" fontId="2" fillId="10" borderId="0" xfId="0" applyFont="1" applyFill="1"/>
    <xf numFmtId="0" fontId="1" fillId="10" borderId="1" xfId="0" applyFont="1" applyFill="1" applyBorder="1"/>
    <xf numFmtId="0" fontId="3" fillId="11" borderId="1" xfId="0" applyFont="1" applyFill="1" applyBorder="1" applyAlignment="1">
      <alignment horizontal="right"/>
    </xf>
    <xf numFmtId="0" fontId="5" fillId="11" borderId="1" xfId="0" applyFont="1" applyFill="1" applyBorder="1"/>
    <xf numFmtId="0" fontId="1" fillId="6" borderId="1" xfId="0" applyFont="1" applyFill="1" applyBorder="1"/>
    <xf numFmtId="0" fontId="3" fillId="12" borderId="1" xfId="0" applyFont="1" applyFill="1" applyBorder="1" applyAlignment="1">
      <alignment horizontal="right"/>
    </xf>
    <xf numFmtId="0" fontId="5" fillId="12" borderId="1" xfId="0" applyFont="1" applyFill="1" applyBorder="1"/>
    <xf numFmtId="0" fontId="2" fillId="6" borderId="1" xfId="0" applyFont="1" applyFill="1" applyBorder="1" applyAlignment="1">
      <alignment horizontal="right"/>
    </xf>
    <xf numFmtId="0" fontId="5" fillId="8" borderId="1" xfId="0" applyFont="1" applyFill="1" applyBorder="1"/>
    <xf numFmtId="0" fontId="8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7" fillId="5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/>
    <xf numFmtId="0" fontId="3" fillId="8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H43" sqref="H43"/>
    </sheetView>
  </sheetViews>
  <sheetFormatPr defaultRowHeight="14.4" x14ac:dyDescent="0.3"/>
  <cols>
    <col min="1" max="1" width="56.77734375" style="5" customWidth="1"/>
    <col min="2" max="16384" width="8.88671875" style="1"/>
  </cols>
  <sheetData>
    <row r="1" spans="1:13" s="36" customFormat="1" ht="15.6" x14ac:dyDescent="0.3">
      <c r="A1" s="35" t="s">
        <v>0</v>
      </c>
      <c r="C1" s="37" t="s">
        <v>47</v>
      </c>
      <c r="D1" s="38" t="s">
        <v>56</v>
      </c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15.6" x14ac:dyDescent="0.3">
      <c r="A2" s="3" t="s">
        <v>17</v>
      </c>
      <c r="B2" s="2">
        <v>1</v>
      </c>
      <c r="C2" s="2">
        <v>1</v>
      </c>
    </row>
    <row r="3" spans="1:13" s="2" customFormat="1" ht="15.6" x14ac:dyDescent="0.3">
      <c r="A3" s="3" t="s">
        <v>2</v>
      </c>
      <c r="B3" s="2">
        <v>1</v>
      </c>
      <c r="C3" s="2">
        <v>1</v>
      </c>
    </row>
    <row r="4" spans="1:13" s="2" customFormat="1" ht="15.6" x14ac:dyDescent="0.3">
      <c r="A4" s="3" t="s">
        <v>3</v>
      </c>
      <c r="B4" s="2">
        <v>1</v>
      </c>
      <c r="C4" s="2">
        <v>1</v>
      </c>
    </row>
    <row r="5" spans="1:13" s="2" customFormat="1" ht="15.6" x14ac:dyDescent="0.3">
      <c r="A5" s="3" t="s">
        <v>4</v>
      </c>
      <c r="B5" s="2">
        <v>1</v>
      </c>
      <c r="C5" s="2">
        <v>1</v>
      </c>
    </row>
    <row r="6" spans="1:13" s="2" customFormat="1" ht="15.6" x14ac:dyDescent="0.3">
      <c r="A6" s="3" t="s">
        <v>5</v>
      </c>
      <c r="B6" s="2">
        <v>1</v>
      </c>
      <c r="C6" s="2">
        <v>1</v>
      </c>
    </row>
    <row r="7" spans="1:13" s="2" customFormat="1" ht="15.6" x14ac:dyDescent="0.3">
      <c r="A7" s="3" t="s">
        <v>6</v>
      </c>
      <c r="B7" s="2">
        <v>1</v>
      </c>
      <c r="C7" s="2">
        <v>1</v>
      </c>
    </row>
    <row r="8" spans="1:13" s="2" customFormat="1" ht="15.6" x14ac:dyDescent="0.3">
      <c r="A8" s="3" t="s">
        <v>7</v>
      </c>
      <c r="B8" s="2">
        <v>1</v>
      </c>
      <c r="C8" s="2">
        <v>1</v>
      </c>
    </row>
    <row r="9" spans="1:13" s="2" customFormat="1" ht="15.6" x14ac:dyDescent="0.3">
      <c r="A9" s="3" t="s">
        <v>8</v>
      </c>
      <c r="B9" s="2">
        <v>1</v>
      </c>
      <c r="C9" s="2">
        <v>1</v>
      </c>
    </row>
    <row r="10" spans="1:13" s="2" customFormat="1" ht="15.6" x14ac:dyDescent="0.3">
      <c r="A10" s="3" t="s">
        <v>9</v>
      </c>
      <c r="B10" s="2">
        <v>1</v>
      </c>
      <c r="C10" s="2">
        <v>1</v>
      </c>
    </row>
    <row r="11" spans="1:13" s="2" customFormat="1" ht="15.6" x14ac:dyDescent="0.3">
      <c r="A11" s="3" t="s">
        <v>10</v>
      </c>
      <c r="B11" s="2">
        <v>1</v>
      </c>
      <c r="C11" s="2">
        <v>1</v>
      </c>
    </row>
    <row r="12" spans="1:13" s="2" customFormat="1" ht="15.6" x14ac:dyDescent="0.3">
      <c r="A12" s="3" t="s">
        <v>15</v>
      </c>
      <c r="B12" s="2">
        <v>1</v>
      </c>
      <c r="C12" s="2">
        <v>1</v>
      </c>
    </row>
    <row r="13" spans="1:13" s="2" customFormat="1" ht="15.6" x14ac:dyDescent="0.3">
      <c r="A13" s="3" t="s">
        <v>14</v>
      </c>
      <c r="B13" s="2">
        <v>1</v>
      </c>
      <c r="C13" s="2">
        <v>1</v>
      </c>
    </row>
    <row r="14" spans="1:13" s="2" customFormat="1" ht="15.6" x14ac:dyDescent="0.3">
      <c r="A14" s="3" t="s">
        <v>11</v>
      </c>
      <c r="B14" s="2">
        <v>1</v>
      </c>
      <c r="C14" s="2">
        <v>1</v>
      </c>
    </row>
    <row r="15" spans="1:13" s="2" customFormat="1" ht="15.6" x14ac:dyDescent="0.3">
      <c r="A15" s="3" t="s">
        <v>12</v>
      </c>
      <c r="B15" s="2">
        <v>1</v>
      </c>
      <c r="C15" s="2">
        <v>1</v>
      </c>
    </row>
    <row r="16" spans="1:13" s="2" customFormat="1" ht="15.6" x14ac:dyDescent="0.3">
      <c r="A16" s="3" t="s">
        <v>13</v>
      </c>
      <c r="B16" s="2">
        <v>1</v>
      </c>
      <c r="C16" s="2">
        <v>1</v>
      </c>
    </row>
    <row r="17" spans="1:13" s="2" customFormat="1" ht="15.6" x14ac:dyDescent="0.3">
      <c r="A17" s="4" t="s">
        <v>16</v>
      </c>
      <c r="B17" s="2">
        <v>1</v>
      </c>
      <c r="C17" s="2">
        <v>1</v>
      </c>
    </row>
    <row r="18" spans="1:13" s="16" customFormat="1" ht="15.6" x14ac:dyDescent="0.3">
      <c r="A18" s="15" t="s">
        <v>1</v>
      </c>
      <c r="B18" s="16">
        <f>SUM(B2:B17)</f>
        <v>16</v>
      </c>
      <c r="C18" s="16">
        <f t="shared" ref="C18:M18" si="0">SUM(C2:C17)</f>
        <v>16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  <row r="19" spans="1:13" s="7" customFormat="1" ht="15.6" x14ac:dyDescent="0.3">
      <c r="A19" s="6" t="s">
        <v>2</v>
      </c>
      <c r="B19" s="7">
        <v>1</v>
      </c>
      <c r="C19" s="7">
        <v>1</v>
      </c>
      <c r="E19" s="7">
        <v>1</v>
      </c>
    </row>
    <row r="20" spans="1:13" s="7" customFormat="1" ht="15.6" x14ac:dyDescent="0.3">
      <c r="A20" s="9" t="s">
        <v>18</v>
      </c>
      <c r="B20" s="7">
        <v>1</v>
      </c>
      <c r="C20" s="7">
        <v>1</v>
      </c>
    </row>
    <row r="21" spans="1:13" s="7" customFormat="1" ht="15.6" x14ac:dyDescent="0.3">
      <c r="A21" s="9" t="s">
        <v>7</v>
      </c>
      <c r="B21" s="7">
        <v>1</v>
      </c>
      <c r="C21" s="7">
        <v>1</v>
      </c>
      <c r="E21" s="7">
        <v>1</v>
      </c>
    </row>
    <row r="22" spans="1:13" s="7" customFormat="1" ht="15.6" x14ac:dyDescent="0.3">
      <c r="A22" s="9" t="s">
        <v>19</v>
      </c>
      <c r="B22" s="7">
        <v>1</v>
      </c>
      <c r="C22" s="7">
        <v>1</v>
      </c>
    </row>
    <row r="23" spans="1:13" s="7" customFormat="1" ht="15.6" x14ac:dyDescent="0.3">
      <c r="A23" s="9" t="s">
        <v>21</v>
      </c>
      <c r="B23" s="7">
        <v>1</v>
      </c>
      <c r="C23" s="7">
        <v>1</v>
      </c>
    </row>
    <row r="24" spans="1:13" s="7" customFormat="1" ht="15.6" x14ac:dyDescent="0.3">
      <c r="A24" s="9" t="s">
        <v>31</v>
      </c>
      <c r="B24" s="7">
        <v>1</v>
      </c>
      <c r="C24" s="7">
        <v>1</v>
      </c>
      <c r="E24" s="7">
        <v>1</v>
      </c>
    </row>
    <row r="25" spans="1:13" s="7" customFormat="1" ht="15.6" x14ac:dyDescent="0.3">
      <c r="A25" s="9" t="s">
        <v>22</v>
      </c>
      <c r="B25" s="7">
        <v>1</v>
      </c>
      <c r="C25" s="7">
        <v>1</v>
      </c>
      <c r="E25" s="7">
        <v>1</v>
      </c>
    </row>
    <row r="26" spans="1:13" s="14" customFormat="1" ht="15.6" x14ac:dyDescent="0.3">
      <c r="A26" s="13" t="s">
        <v>20</v>
      </c>
      <c r="B26" s="14">
        <f>SUM(B19:B25)</f>
        <v>7</v>
      </c>
      <c r="C26" s="14">
        <f t="shared" ref="C26:M26" si="1">SUM(C19:C25)</f>
        <v>7</v>
      </c>
      <c r="D26" s="14">
        <f t="shared" si="1"/>
        <v>0</v>
      </c>
      <c r="E26" s="14">
        <f t="shared" si="1"/>
        <v>4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4">
        <f t="shared" si="1"/>
        <v>0</v>
      </c>
      <c r="K26" s="14">
        <f t="shared" si="1"/>
        <v>0</v>
      </c>
      <c r="L26" s="14">
        <f t="shared" si="1"/>
        <v>0</v>
      </c>
      <c r="M26" s="14">
        <f t="shared" si="1"/>
        <v>0</v>
      </c>
    </row>
    <row r="27" spans="1:13" s="8" customFormat="1" ht="15.6" x14ac:dyDescent="0.3">
      <c r="A27" s="10" t="s">
        <v>23</v>
      </c>
      <c r="B27" s="8">
        <v>1</v>
      </c>
      <c r="C27" s="8">
        <v>1</v>
      </c>
      <c r="D27" s="8">
        <v>1</v>
      </c>
      <c r="E27" s="8">
        <v>1</v>
      </c>
    </row>
    <row r="28" spans="1:13" s="8" customFormat="1" ht="15.6" x14ac:dyDescent="0.3">
      <c r="A28" s="10" t="s">
        <v>24</v>
      </c>
      <c r="B28" s="8">
        <v>1</v>
      </c>
      <c r="C28" s="8">
        <v>1</v>
      </c>
      <c r="D28" s="8">
        <v>1</v>
      </c>
      <c r="E28" s="8">
        <v>1</v>
      </c>
    </row>
    <row r="29" spans="1:13" s="8" customFormat="1" ht="15.6" x14ac:dyDescent="0.3">
      <c r="A29" s="10" t="s">
        <v>25</v>
      </c>
      <c r="B29" s="8">
        <v>1</v>
      </c>
      <c r="C29" s="8">
        <v>1</v>
      </c>
      <c r="D29" s="8">
        <v>1</v>
      </c>
      <c r="E29" s="8">
        <v>1</v>
      </c>
    </row>
    <row r="30" spans="1:13" s="8" customFormat="1" ht="15.6" x14ac:dyDescent="0.3">
      <c r="A30" s="10" t="s">
        <v>26</v>
      </c>
      <c r="B30" s="8">
        <v>1</v>
      </c>
      <c r="C30" s="8">
        <v>1</v>
      </c>
      <c r="D30" s="8">
        <v>1</v>
      </c>
      <c r="E30" s="8">
        <v>1</v>
      </c>
    </row>
    <row r="31" spans="1:13" s="8" customFormat="1" ht="15.6" x14ac:dyDescent="0.3">
      <c r="A31" s="10" t="s">
        <v>27</v>
      </c>
      <c r="B31" s="8">
        <v>1</v>
      </c>
      <c r="C31" s="8">
        <v>1</v>
      </c>
      <c r="D31" s="8">
        <v>1</v>
      </c>
      <c r="E31" s="8">
        <v>1</v>
      </c>
    </row>
    <row r="32" spans="1:13" s="8" customFormat="1" ht="15.6" x14ac:dyDescent="0.3">
      <c r="A32" s="11" t="s">
        <v>28</v>
      </c>
      <c r="B32" s="8">
        <v>1</v>
      </c>
      <c r="C32" s="8">
        <v>1</v>
      </c>
      <c r="D32" s="8">
        <v>1</v>
      </c>
      <c r="E32" s="8">
        <v>1</v>
      </c>
    </row>
    <row r="33" spans="1:13" s="8" customFormat="1" ht="15.6" x14ac:dyDescent="0.3">
      <c r="A33" s="10" t="s">
        <v>29</v>
      </c>
      <c r="B33" s="8">
        <v>1</v>
      </c>
      <c r="C33" s="8">
        <v>1</v>
      </c>
      <c r="D33" s="8">
        <v>1</v>
      </c>
      <c r="E33" s="8">
        <v>1</v>
      </c>
    </row>
    <row r="34" spans="1:13" s="18" customFormat="1" ht="15.6" x14ac:dyDescent="0.3">
      <c r="A34" s="17" t="s">
        <v>30</v>
      </c>
      <c r="B34" s="18">
        <f>SUM(B27:B33)</f>
        <v>7</v>
      </c>
      <c r="C34" s="18">
        <f t="shared" ref="C34:M34" si="2">SUM(C27:C33)</f>
        <v>7</v>
      </c>
      <c r="D34" s="18">
        <f t="shared" si="2"/>
        <v>7</v>
      </c>
      <c r="E34" s="18">
        <f t="shared" si="2"/>
        <v>7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 t="shared" si="2"/>
        <v>0</v>
      </c>
      <c r="J34" s="18">
        <f t="shared" si="2"/>
        <v>0</v>
      </c>
      <c r="K34" s="18">
        <f t="shared" si="2"/>
        <v>0</v>
      </c>
      <c r="L34" s="18">
        <f t="shared" si="2"/>
        <v>0</v>
      </c>
      <c r="M34" s="18">
        <f t="shared" si="2"/>
        <v>0</v>
      </c>
    </row>
    <row r="35" spans="1:13" s="20" customFormat="1" ht="15.6" x14ac:dyDescent="0.3">
      <c r="A35" s="19" t="s">
        <v>44</v>
      </c>
      <c r="B35" s="20">
        <v>5</v>
      </c>
      <c r="C35" s="20">
        <v>1</v>
      </c>
      <c r="D35" s="20">
        <v>1</v>
      </c>
    </row>
    <row r="36" spans="1:13" s="20" customFormat="1" ht="15.6" x14ac:dyDescent="0.3">
      <c r="A36" s="19" t="s">
        <v>45</v>
      </c>
      <c r="B36" s="20">
        <v>5</v>
      </c>
      <c r="C36" s="20">
        <v>5</v>
      </c>
      <c r="D36" s="20">
        <v>5</v>
      </c>
    </row>
    <row r="37" spans="1:13" s="22" customFormat="1" ht="15.6" x14ac:dyDescent="0.3">
      <c r="A37" s="21" t="s">
        <v>32</v>
      </c>
      <c r="B37" s="22">
        <f>SUM(B35:B36)</f>
        <v>10</v>
      </c>
      <c r="C37" s="22">
        <f t="shared" ref="C37:M37" si="3">SUM(C35:C36)</f>
        <v>6</v>
      </c>
      <c r="D37" s="22">
        <f t="shared" si="3"/>
        <v>6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22">
        <f t="shared" si="3"/>
        <v>0</v>
      </c>
      <c r="I37" s="22">
        <f t="shared" si="3"/>
        <v>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</row>
    <row r="38" spans="1:13" s="29" customFormat="1" ht="15.6" x14ac:dyDescent="0.3">
      <c r="A38" s="28" t="s">
        <v>37</v>
      </c>
      <c r="B38" s="29">
        <v>5</v>
      </c>
    </row>
    <row r="39" spans="1:13" s="29" customFormat="1" ht="15.6" x14ac:dyDescent="0.3">
      <c r="A39" s="28" t="s">
        <v>38</v>
      </c>
      <c r="B39" s="29">
        <v>5</v>
      </c>
      <c r="C39" s="29">
        <v>5</v>
      </c>
      <c r="D39" s="29">
        <v>5</v>
      </c>
      <c r="E39" s="29">
        <v>1</v>
      </c>
    </row>
    <row r="40" spans="1:13" s="29" customFormat="1" ht="15.6" x14ac:dyDescent="0.3">
      <c r="A40" s="30" t="s">
        <v>39</v>
      </c>
      <c r="B40" s="29">
        <v>5</v>
      </c>
      <c r="C40" s="29">
        <v>5</v>
      </c>
      <c r="D40" s="29">
        <v>5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1</v>
      </c>
      <c r="L40" s="29">
        <v>1</v>
      </c>
      <c r="M40" s="29">
        <v>1</v>
      </c>
    </row>
    <row r="41" spans="1:13" s="29" customFormat="1" ht="15.6" x14ac:dyDescent="0.3">
      <c r="A41" s="30" t="s">
        <v>46</v>
      </c>
      <c r="B41" s="29">
        <v>5</v>
      </c>
      <c r="C41" s="29">
        <v>5</v>
      </c>
    </row>
    <row r="42" spans="1:13" s="29" customFormat="1" ht="15.6" x14ac:dyDescent="0.3">
      <c r="A42" s="30" t="s">
        <v>40</v>
      </c>
      <c r="B42" s="29">
        <v>10</v>
      </c>
      <c r="C42" s="29">
        <v>10</v>
      </c>
      <c r="D42" s="29">
        <v>10</v>
      </c>
    </row>
    <row r="43" spans="1:13" s="29" customFormat="1" ht="15.6" x14ac:dyDescent="0.3">
      <c r="A43" s="30" t="s">
        <v>41</v>
      </c>
      <c r="B43" s="29">
        <v>5</v>
      </c>
      <c r="C43" s="29">
        <v>5</v>
      </c>
      <c r="D43" s="29">
        <v>5</v>
      </c>
    </row>
    <row r="44" spans="1:13" s="29" customFormat="1" ht="15.6" x14ac:dyDescent="0.3">
      <c r="A44" s="30" t="s">
        <v>42</v>
      </c>
      <c r="B44" s="29">
        <v>5</v>
      </c>
      <c r="C44" s="29">
        <v>5</v>
      </c>
      <c r="D44" s="29">
        <v>5</v>
      </c>
    </row>
    <row r="45" spans="1:13" s="29" customFormat="1" ht="15.6" x14ac:dyDescent="0.3">
      <c r="A45" s="30" t="s">
        <v>43</v>
      </c>
      <c r="B45" s="29">
        <v>5</v>
      </c>
      <c r="C45" s="29">
        <v>5</v>
      </c>
      <c r="D45" s="29">
        <v>5</v>
      </c>
    </row>
    <row r="46" spans="1:13" s="27" customFormat="1" ht="15.6" x14ac:dyDescent="0.3">
      <c r="A46" s="34" t="s">
        <v>34</v>
      </c>
      <c r="B46" s="27">
        <f>SUM(B38:B45)</f>
        <v>45</v>
      </c>
      <c r="C46" s="27">
        <f t="shared" ref="C46:M46" si="4">SUM(C38:C45)</f>
        <v>40</v>
      </c>
      <c r="D46" s="27">
        <f t="shared" si="4"/>
        <v>35</v>
      </c>
      <c r="E46" s="27">
        <f t="shared" si="4"/>
        <v>1</v>
      </c>
      <c r="F46" s="27">
        <f t="shared" si="4"/>
        <v>1</v>
      </c>
      <c r="G46" s="27">
        <f t="shared" si="4"/>
        <v>1</v>
      </c>
      <c r="H46" s="27">
        <f t="shared" si="4"/>
        <v>1</v>
      </c>
      <c r="I46" s="27">
        <f t="shared" si="4"/>
        <v>1</v>
      </c>
      <c r="J46" s="27">
        <f t="shared" si="4"/>
        <v>1</v>
      </c>
      <c r="K46" s="27">
        <f t="shared" si="4"/>
        <v>1</v>
      </c>
      <c r="L46" s="27">
        <f t="shared" si="4"/>
        <v>1</v>
      </c>
      <c r="M46" s="27">
        <f t="shared" si="4"/>
        <v>1</v>
      </c>
    </row>
    <row r="47" spans="1:13" s="23" customFormat="1" ht="15.6" x14ac:dyDescent="0.3">
      <c r="A47" s="26" t="s">
        <v>35</v>
      </c>
      <c r="B47" s="23">
        <v>5</v>
      </c>
      <c r="C47" s="23">
        <v>5</v>
      </c>
      <c r="D47" s="23">
        <v>5</v>
      </c>
    </row>
    <row r="48" spans="1:13" s="23" customFormat="1" ht="15.6" x14ac:dyDescent="0.3">
      <c r="A48" s="26" t="s">
        <v>36</v>
      </c>
      <c r="B48" s="23">
        <v>10</v>
      </c>
      <c r="C48" s="23">
        <v>10</v>
      </c>
      <c r="D48" s="23">
        <v>10</v>
      </c>
    </row>
    <row r="49" spans="1:13" s="25" customFormat="1" ht="15.6" x14ac:dyDescent="0.3">
      <c r="A49" s="24" t="s">
        <v>33</v>
      </c>
      <c r="B49" s="25">
        <f>SUM(B47:B48)</f>
        <v>15</v>
      </c>
      <c r="C49" s="25">
        <f t="shared" ref="C49:M49" si="5">SUM(C47:C48)</f>
        <v>15</v>
      </c>
      <c r="D49" s="25">
        <f t="shared" si="5"/>
        <v>15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</row>
    <row r="50" spans="1:13" s="12" customFormat="1" x14ac:dyDescent="0.3">
      <c r="A50" s="31" t="s">
        <v>48</v>
      </c>
      <c r="B50" s="12">
        <f>(B18+B26+B34+B37+B46+B49)</f>
        <v>100</v>
      </c>
      <c r="C50" s="12">
        <f t="shared" ref="C50" si="6">(C18+C26+C34+C37+C46+C49)</f>
        <v>91</v>
      </c>
      <c r="D50" s="12">
        <f t="shared" ref="D50" si="7">(D18+D26+D34+D37+D46+D49)</f>
        <v>63</v>
      </c>
      <c r="E50" s="12">
        <f t="shared" ref="E50" si="8">(E18+E26+E34+E37+E46+E49)</f>
        <v>12</v>
      </c>
      <c r="F50" s="12">
        <f t="shared" ref="F50" si="9">(F18+F26+F34+F37+F46+F49)</f>
        <v>1</v>
      </c>
      <c r="G50" s="12">
        <f t="shared" ref="G50" si="10">(G18+G26+G34+G37+G46+G49)</f>
        <v>1</v>
      </c>
      <c r="H50" s="12">
        <f t="shared" ref="H50" si="11">(H18+H26+H34+H37+H46+H49)</f>
        <v>1</v>
      </c>
      <c r="I50" s="12">
        <f t="shared" ref="I50" si="12">(I18+I26+I34+I37+I46+I49)</f>
        <v>1</v>
      </c>
      <c r="J50" s="12">
        <f t="shared" ref="J50" si="13">(J18+J26+J34+J37+J46+J49)</f>
        <v>1</v>
      </c>
      <c r="K50" s="12">
        <f t="shared" ref="K50" si="14">(K18+K26+K34+K37+K46+K49)</f>
        <v>1</v>
      </c>
      <c r="L50" s="12">
        <f t="shared" ref="L50" si="15">(L18+L26+L34+L37+L46+L49)</f>
        <v>1</v>
      </c>
      <c r="M50" s="12">
        <f t="shared" ref="M50" si="16">(M18+M26+M34+M37+M46+M49)</f>
        <v>1</v>
      </c>
    </row>
    <row r="51" spans="1:13" x14ac:dyDescent="0.3">
      <c r="A51" s="32" t="s">
        <v>49</v>
      </c>
      <c r="C51" s="1" t="str">
        <f>IF(C50&gt;$B$55,$C$55,IF(C50&gt;$B$56,$C$56,IF(C50&gt;$B$57,$C$57,IF(C50&gt;$B$58,$C$58))))</f>
        <v>выше базового</v>
      </c>
      <c r="D51" s="1" t="str">
        <f t="shared" ref="D51:M51" si="17">IF(D50&gt;$B$55,$C$55,IF(D50&gt;$B$56,$C$56,IF(D50&gt;$B$57,$C$57,IF(D50&gt;$B$58,$C$58))))</f>
        <v>ниже базового</v>
      </c>
      <c r="E51" s="1" t="str">
        <f t="shared" si="17"/>
        <v>критический</v>
      </c>
      <c r="F51" s="1" t="str">
        <f t="shared" si="17"/>
        <v>критический</v>
      </c>
      <c r="G51" s="1" t="str">
        <f t="shared" si="17"/>
        <v>критический</v>
      </c>
      <c r="H51" s="1" t="str">
        <f t="shared" si="17"/>
        <v>критический</v>
      </c>
      <c r="I51" s="1" t="str">
        <f t="shared" si="17"/>
        <v>критический</v>
      </c>
      <c r="J51" s="1" t="str">
        <f t="shared" si="17"/>
        <v>критический</v>
      </c>
      <c r="K51" s="1" t="str">
        <f t="shared" si="17"/>
        <v>критический</v>
      </c>
      <c r="L51" s="1" t="str">
        <f t="shared" si="17"/>
        <v>критический</v>
      </c>
      <c r="M51" s="1" t="str">
        <f t="shared" si="17"/>
        <v>критический</v>
      </c>
    </row>
    <row r="54" spans="1:13" x14ac:dyDescent="0.3">
      <c r="B54" s="33" t="s">
        <v>50</v>
      </c>
      <c r="C54" s="33" t="s">
        <v>51</v>
      </c>
    </row>
    <row r="55" spans="1:13" x14ac:dyDescent="0.3">
      <c r="B55" s="1">
        <v>80</v>
      </c>
      <c r="C55" s="33" t="s">
        <v>52</v>
      </c>
    </row>
    <row r="56" spans="1:13" x14ac:dyDescent="0.3">
      <c r="B56" s="1">
        <v>65</v>
      </c>
      <c r="C56" s="33" t="s">
        <v>53</v>
      </c>
    </row>
    <row r="57" spans="1:13" x14ac:dyDescent="0.3">
      <c r="B57" s="1">
        <v>50</v>
      </c>
      <c r="C57" s="33" t="s">
        <v>54</v>
      </c>
    </row>
    <row r="58" spans="1:13" x14ac:dyDescent="0.3">
      <c r="B58" s="1">
        <v>0</v>
      </c>
      <c r="C58" s="33" t="s">
        <v>55</v>
      </c>
    </row>
  </sheetData>
  <conditionalFormatting sqref="C55:C5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:C5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ИКТ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2020-07-26T23:40:09Z</dcterms:modified>
</cp:coreProperties>
</file>